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  <sheet name="Лист4" sheetId="4" r:id="rId4"/>
  </sheets>
  <calcPr calcId="145621"/>
</workbook>
</file>

<file path=xl/calcChain.xml><?xml version="1.0" encoding="utf-8"?>
<calcChain xmlns="http://schemas.openxmlformats.org/spreadsheetml/2006/main">
  <c r="K18" i="1" l="1"/>
  <c r="K13" i="1"/>
  <c r="K15" i="1"/>
  <c r="K9" i="1"/>
  <c r="K12" i="1"/>
  <c r="K8" i="1"/>
  <c r="K14" i="1"/>
  <c r="K11" i="1"/>
  <c r="K17" i="1"/>
  <c r="K10" i="1"/>
  <c r="K7" i="1"/>
</calcChain>
</file>

<file path=xl/sharedStrings.xml><?xml version="1.0" encoding="utf-8"?>
<sst xmlns="http://schemas.openxmlformats.org/spreadsheetml/2006/main" count="71" uniqueCount="65">
  <si>
    <t>№ п.п.</t>
  </si>
  <si>
    <t>Команда</t>
  </si>
  <si>
    <t>ES-24</t>
  </si>
  <si>
    <t>ES-32</t>
  </si>
  <si>
    <t>F-1-32</t>
  </si>
  <si>
    <t>Место</t>
  </si>
  <si>
    <t xml:space="preserve"> Сумма</t>
  </si>
  <si>
    <t>баллов</t>
  </si>
  <si>
    <t>ФИО</t>
  </si>
  <si>
    <t>баллы</t>
  </si>
  <si>
    <t>СВОДНЫЙ ПРОТОКОЛ</t>
  </si>
  <si>
    <t>2-9 ноября 2015 г., г.Киров</t>
  </si>
  <si>
    <t xml:space="preserve">Кубок России по автомодельному спорту (трассовые модели) </t>
  </si>
  <si>
    <t>МБОУ ДО ЦДТТ "Юный техник" г. Краснодар</t>
  </si>
  <si>
    <t>ГАУДО "РЦДО" г. Сыктывкар</t>
  </si>
  <si>
    <t>МАОУ ДО "ЦРТДиЮ" г.Геленджик</t>
  </si>
  <si>
    <t>Китеж плюс СПБ</t>
  </si>
  <si>
    <t xml:space="preserve"> Production 24</t>
  </si>
  <si>
    <t>МО ДОСААФ  г.Орск</t>
  </si>
  <si>
    <t>ФАМС Пензенской области</t>
  </si>
  <si>
    <t>МОАУ ДОД СЮТ  г.Киров</t>
  </si>
  <si>
    <t>Сборная команда С-Петербурга 1</t>
  </si>
  <si>
    <t>Главный судья СВК</t>
  </si>
  <si>
    <t>Главный секретарь СВК</t>
  </si>
  <si>
    <t>Китеж плюс СПБ 2</t>
  </si>
  <si>
    <t>Сборная г. Уфы</t>
  </si>
  <si>
    <t>Сборная команда С-Петербурга 2</t>
  </si>
  <si>
    <t>Лебедев Д.</t>
  </si>
  <si>
    <t>Нестеренко А.</t>
  </si>
  <si>
    <t>Брюхачёв А.</t>
  </si>
  <si>
    <t>Алёшин В.</t>
  </si>
  <si>
    <t>Петров П.</t>
  </si>
  <si>
    <t>Попов А.</t>
  </si>
  <si>
    <t>Жбанов А.</t>
  </si>
  <si>
    <t>Попов А</t>
  </si>
  <si>
    <t>Шевченко А.</t>
  </si>
  <si>
    <t>Арнаутов В.</t>
  </si>
  <si>
    <t>Сергеев А</t>
  </si>
  <si>
    <t>Лещенко И.</t>
  </si>
  <si>
    <t>Малиновский Д.</t>
  </si>
  <si>
    <t>Немков С.</t>
  </si>
  <si>
    <t>Бабочкин И.</t>
  </si>
  <si>
    <t>Пунегов С.</t>
  </si>
  <si>
    <t>Айкадамов К.</t>
  </si>
  <si>
    <t>Толкачёв А.</t>
  </si>
  <si>
    <t>Андреев О.</t>
  </si>
  <si>
    <t>Василевский В.</t>
  </si>
  <si>
    <t>Попов И.</t>
  </si>
  <si>
    <t>Башкинский Я.</t>
  </si>
  <si>
    <t>Ветошкин Р.</t>
  </si>
  <si>
    <t>Мартышов В.</t>
  </si>
  <si>
    <t>Парфёнов Н.</t>
  </si>
  <si>
    <t>Ахметдинов А.</t>
  </si>
  <si>
    <t>Шамонин А.</t>
  </si>
  <si>
    <t>Струков А.</t>
  </si>
  <si>
    <t>Сарьяров К.</t>
  </si>
  <si>
    <t>Снопков Г.</t>
  </si>
  <si>
    <t>Рудаков.К</t>
  </si>
  <si>
    <t>Котов Б</t>
  </si>
  <si>
    <t xml:space="preserve"> Степанов Г</t>
  </si>
  <si>
    <t>В.Б. Мартышов</t>
  </si>
  <si>
    <t>Е.Н. Емельяненко</t>
  </si>
  <si>
    <t>Кильдеев Р.</t>
  </si>
  <si>
    <t>Евдокимов В.</t>
  </si>
  <si>
    <t>КОГОБУ ДОД ЦДЮТТ г.Киров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</si>
</sst>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tabSelected="1" topLeftCell="A4" zoomScale="86" zoomScaleNormal="86" workbookViewId="0">
      <selection activeCell="M20" sqref="M20"/>
    </sheetView>
  </sheetViews>
  <sheetFormatPr defaultRowHeight="15" x14ac:dyDescent="0.25"/>
  <cols>
    <col min="1" max="1" width="4.5703125" customWidth="1"/>
    <col min="2" max="2" width="35.85546875" customWidth="1"/>
    <col min="3" max="3" width="12.85546875" customWidth="1"/>
    <col min="4" max="4" width="4.7109375" customWidth="1"/>
    <col min="5" max="5" width="11.5703125" customWidth="1"/>
    <col min="6" max="6" width="4.5703125" customWidth="1"/>
    <col min="7" max="7" width="13.85546875" customWidth="1"/>
    <col min="8" max="8" width="4.5703125" customWidth="1"/>
    <col min="9" max="9" width="11.85546875" customWidth="1"/>
    <col min="10" max="10" width="5" customWidth="1"/>
    <col min="11" max="11" width="6" customWidth="1"/>
    <col min="12" max="12" width="7" customWidth="1"/>
  </cols>
  <sheetData>
    <row r="2" spans="1:12" x14ac:dyDescent="0.25">
      <c r="B2" s="13" t="s">
        <v>10</v>
      </c>
      <c r="C2" s="13"/>
      <c r="D2" s="13"/>
      <c r="E2" s="13"/>
      <c r="F2" s="13"/>
      <c r="G2" s="13"/>
      <c r="H2" s="13"/>
      <c r="I2" s="13"/>
    </row>
    <row r="3" spans="1:12" x14ac:dyDescent="0.25">
      <c r="B3" s="13" t="s">
        <v>12</v>
      </c>
      <c r="C3" s="13"/>
      <c r="D3" s="13"/>
      <c r="E3" s="13"/>
      <c r="F3" s="13"/>
      <c r="G3" s="13"/>
      <c r="H3" s="13"/>
      <c r="I3" s="13"/>
    </row>
    <row r="4" spans="1:12" x14ac:dyDescent="0.25">
      <c r="B4" s="14" t="s">
        <v>11</v>
      </c>
      <c r="C4" s="14"/>
      <c r="D4" s="14"/>
      <c r="E4" s="14"/>
      <c r="F4" s="14"/>
      <c r="G4" s="14"/>
      <c r="H4" s="14"/>
      <c r="I4" s="14"/>
    </row>
    <row r="5" spans="1:12" s="3" customFormat="1" ht="12.75" x14ac:dyDescent="0.2">
      <c r="A5" s="15" t="s">
        <v>0</v>
      </c>
      <c r="B5" s="17" t="s">
        <v>1</v>
      </c>
      <c r="C5" s="9" t="s">
        <v>17</v>
      </c>
      <c r="D5" s="10"/>
      <c r="E5" s="9" t="s">
        <v>3</v>
      </c>
      <c r="F5" s="10"/>
      <c r="G5" s="9" t="s">
        <v>4</v>
      </c>
      <c r="H5" s="10"/>
      <c r="I5" s="9" t="s">
        <v>2</v>
      </c>
      <c r="J5" s="10"/>
      <c r="K5" s="7" t="s">
        <v>6</v>
      </c>
      <c r="L5" s="11" t="s">
        <v>5</v>
      </c>
    </row>
    <row r="6" spans="1:12" s="3" customFormat="1" ht="12.75" x14ac:dyDescent="0.2">
      <c r="A6" s="16"/>
      <c r="B6" s="18"/>
      <c r="C6" s="4" t="s">
        <v>8</v>
      </c>
      <c r="D6" s="6" t="s">
        <v>9</v>
      </c>
      <c r="E6" s="4" t="s">
        <v>8</v>
      </c>
      <c r="F6" s="6" t="s">
        <v>9</v>
      </c>
      <c r="G6" s="4" t="s">
        <v>8</v>
      </c>
      <c r="H6" s="6" t="s">
        <v>9</v>
      </c>
      <c r="I6" s="4" t="s">
        <v>8</v>
      </c>
      <c r="J6" s="6" t="s">
        <v>9</v>
      </c>
      <c r="K6" s="8" t="s">
        <v>7</v>
      </c>
      <c r="L6" s="12"/>
    </row>
    <row r="7" spans="1:12" s="3" customFormat="1" ht="12.75" x14ac:dyDescent="0.2">
      <c r="A7" s="5">
        <v>1</v>
      </c>
      <c r="B7" s="1" t="s">
        <v>21</v>
      </c>
      <c r="C7" s="1" t="s">
        <v>46</v>
      </c>
      <c r="D7" s="5">
        <v>169</v>
      </c>
      <c r="E7" s="1" t="s">
        <v>40</v>
      </c>
      <c r="F7" s="5">
        <v>400</v>
      </c>
      <c r="G7" s="1" t="s">
        <v>33</v>
      </c>
      <c r="H7" s="5">
        <v>400</v>
      </c>
      <c r="I7" s="1" t="s">
        <v>27</v>
      </c>
      <c r="J7" s="5">
        <v>400</v>
      </c>
      <c r="K7" s="5">
        <f t="shared" ref="K7:K15" si="0">J7+H7+F7+D7</f>
        <v>1369</v>
      </c>
      <c r="L7" s="5">
        <v>1</v>
      </c>
    </row>
    <row r="8" spans="1:12" s="3" customFormat="1" ht="12.75" x14ac:dyDescent="0.2">
      <c r="A8" s="5">
        <v>2</v>
      </c>
      <c r="B8" s="1" t="s">
        <v>16</v>
      </c>
      <c r="C8" s="1" t="s">
        <v>52</v>
      </c>
      <c r="D8" s="5">
        <v>225</v>
      </c>
      <c r="E8" s="1" t="s">
        <v>43</v>
      </c>
      <c r="F8" s="5">
        <v>300</v>
      </c>
      <c r="G8" s="1" t="s">
        <v>37</v>
      </c>
      <c r="H8" s="5">
        <v>300</v>
      </c>
      <c r="I8" s="1" t="s">
        <v>62</v>
      </c>
      <c r="J8" s="5">
        <v>300</v>
      </c>
      <c r="K8" s="5">
        <f t="shared" si="0"/>
        <v>1125</v>
      </c>
      <c r="L8" s="5">
        <v>2</v>
      </c>
    </row>
    <row r="9" spans="1:12" s="3" customFormat="1" ht="12.75" x14ac:dyDescent="0.2">
      <c r="A9" s="5">
        <v>3</v>
      </c>
      <c r="B9" s="1" t="s">
        <v>26</v>
      </c>
      <c r="C9" s="1" t="s">
        <v>54</v>
      </c>
      <c r="D9" s="5">
        <v>400</v>
      </c>
      <c r="E9" s="1" t="s">
        <v>44</v>
      </c>
      <c r="F9" s="5">
        <v>225</v>
      </c>
      <c r="G9" s="1" t="s">
        <v>38</v>
      </c>
      <c r="H9" s="5">
        <v>169</v>
      </c>
      <c r="I9" s="1" t="s">
        <v>32</v>
      </c>
      <c r="J9" s="5">
        <v>0</v>
      </c>
      <c r="K9" s="5">
        <f t="shared" si="0"/>
        <v>794</v>
      </c>
      <c r="L9" s="5">
        <v>3</v>
      </c>
    </row>
    <row r="10" spans="1:12" s="3" customFormat="1" ht="12.75" x14ac:dyDescent="0.2">
      <c r="A10" s="5">
        <v>4</v>
      </c>
      <c r="B10" s="1" t="s">
        <v>18</v>
      </c>
      <c r="C10" s="1" t="s">
        <v>47</v>
      </c>
      <c r="D10" s="5">
        <v>300</v>
      </c>
      <c r="E10" s="1" t="s">
        <v>41</v>
      </c>
      <c r="F10" s="5">
        <v>169</v>
      </c>
      <c r="G10" s="1" t="s">
        <v>34</v>
      </c>
      <c r="H10" s="5">
        <v>95</v>
      </c>
      <c r="I10" s="1" t="s">
        <v>28</v>
      </c>
      <c r="J10" s="5">
        <v>169</v>
      </c>
      <c r="K10" s="5">
        <f t="shared" si="0"/>
        <v>733</v>
      </c>
      <c r="L10" s="5">
        <v>4</v>
      </c>
    </row>
    <row r="11" spans="1:12" s="3" customFormat="1" ht="12.75" x14ac:dyDescent="0.2">
      <c r="A11" s="5">
        <v>5</v>
      </c>
      <c r="B11" s="1" t="s">
        <v>19</v>
      </c>
      <c r="C11" s="1" t="s">
        <v>50</v>
      </c>
      <c r="D11" s="5">
        <v>127</v>
      </c>
      <c r="E11" s="1" t="s">
        <v>56</v>
      </c>
      <c r="F11" s="5">
        <v>53</v>
      </c>
      <c r="G11" s="1" t="s">
        <v>63</v>
      </c>
      <c r="H11" s="5">
        <v>127</v>
      </c>
      <c r="I11" s="1" t="s">
        <v>29</v>
      </c>
      <c r="J11" s="5">
        <v>225</v>
      </c>
      <c r="K11" s="5">
        <f t="shared" si="0"/>
        <v>532</v>
      </c>
      <c r="L11" s="5">
        <v>5</v>
      </c>
    </row>
    <row r="12" spans="1:12" s="3" customFormat="1" ht="12.75" x14ac:dyDescent="0.2">
      <c r="A12" s="5">
        <v>6</v>
      </c>
      <c r="B12" s="1" t="s">
        <v>20</v>
      </c>
      <c r="C12" s="1" t="s">
        <v>53</v>
      </c>
      <c r="D12" s="5">
        <v>95</v>
      </c>
      <c r="E12" s="1"/>
      <c r="F12" s="5"/>
      <c r="G12" s="1" t="s">
        <v>57</v>
      </c>
      <c r="H12" s="5">
        <v>225</v>
      </c>
      <c r="I12" s="1"/>
      <c r="J12" s="5"/>
      <c r="K12" s="5">
        <f t="shared" si="0"/>
        <v>320</v>
      </c>
      <c r="L12" s="5">
        <v>6</v>
      </c>
    </row>
    <row r="13" spans="1:12" s="3" customFormat="1" ht="12.75" x14ac:dyDescent="0.2">
      <c r="A13" s="5">
        <v>7</v>
      </c>
      <c r="B13" s="1" t="s">
        <v>15</v>
      </c>
      <c r="C13" s="1" t="s">
        <v>59</v>
      </c>
      <c r="D13" s="5">
        <v>53</v>
      </c>
      <c r="E13" s="1" t="s">
        <v>58</v>
      </c>
      <c r="F13" s="5">
        <v>127</v>
      </c>
      <c r="G13" s="1" t="s">
        <v>39</v>
      </c>
      <c r="H13" s="5">
        <v>53</v>
      </c>
      <c r="I13" s="1"/>
      <c r="J13" s="5"/>
      <c r="K13" s="5">
        <f t="shared" si="0"/>
        <v>233</v>
      </c>
      <c r="L13" s="5">
        <v>7</v>
      </c>
    </row>
    <row r="14" spans="1:12" s="3" customFormat="1" ht="12.75" x14ac:dyDescent="0.2">
      <c r="A14" s="5">
        <v>8</v>
      </c>
      <c r="B14" s="1" t="s">
        <v>64</v>
      </c>
      <c r="C14" s="1" t="s">
        <v>51</v>
      </c>
      <c r="D14" s="5">
        <v>22</v>
      </c>
      <c r="E14" s="1"/>
      <c r="F14" s="5"/>
      <c r="G14" s="1" t="s">
        <v>36</v>
      </c>
      <c r="H14" s="5">
        <v>71</v>
      </c>
      <c r="I14" s="1" t="s">
        <v>30</v>
      </c>
      <c r="J14" s="5">
        <v>95</v>
      </c>
      <c r="K14" s="5">
        <f t="shared" si="0"/>
        <v>188</v>
      </c>
      <c r="L14" s="5">
        <v>8</v>
      </c>
    </row>
    <row r="15" spans="1:12" s="3" customFormat="1" ht="12.75" x14ac:dyDescent="0.2">
      <c r="A15" s="5">
        <v>9</v>
      </c>
      <c r="B15" s="1" t="s">
        <v>25</v>
      </c>
      <c r="C15" s="1" t="s">
        <v>55</v>
      </c>
      <c r="D15" s="5">
        <v>71</v>
      </c>
      <c r="E15" s="1" t="s">
        <v>45</v>
      </c>
      <c r="F15" s="5">
        <v>71</v>
      </c>
      <c r="G15" s="1"/>
      <c r="H15" s="5"/>
      <c r="I15" s="1"/>
      <c r="J15" s="5"/>
      <c r="K15" s="5">
        <f t="shared" si="0"/>
        <v>142</v>
      </c>
      <c r="L15" s="5">
        <v>9</v>
      </c>
    </row>
    <row r="16" spans="1:12" s="3" customFormat="1" ht="12.75" x14ac:dyDescent="0.2">
      <c r="A16" s="5">
        <v>10</v>
      </c>
      <c r="B16" s="1" t="s">
        <v>24</v>
      </c>
      <c r="C16" s="1"/>
      <c r="D16" s="5"/>
      <c r="E16" s="1"/>
      <c r="F16" s="5"/>
      <c r="G16" s="1"/>
      <c r="H16" s="5"/>
      <c r="I16" s="1" t="s">
        <v>31</v>
      </c>
      <c r="J16" s="5">
        <v>127</v>
      </c>
      <c r="K16" s="5">
        <v>127</v>
      </c>
      <c r="L16" s="5">
        <v>10</v>
      </c>
    </row>
    <row r="17" spans="1:12" s="3" customFormat="1" ht="12.75" x14ac:dyDescent="0.2">
      <c r="A17" s="5">
        <v>11</v>
      </c>
      <c r="B17" s="1" t="s">
        <v>14</v>
      </c>
      <c r="C17" s="1" t="s">
        <v>49</v>
      </c>
      <c r="D17" s="5">
        <v>30</v>
      </c>
      <c r="E17" s="1" t="s">
        <v>42</v>
      </c>
      <c r="F17" s="5">
        <v>95</v>
      </c>
      <c r="G17" s="1"/>
      <c r="H17" s="5"/>
      <c r="I17" s="1"/>
      <c r="J17" s="5"/>
      <c r="K17" s="5">
        <f>J17+H17+F17+D17</f>
        <v>125</v>
      </c>
      <c r="L17" s="5">
        <v>11</v>
      </c>
    </row>
    <row r="18" spans="1:12" s="3" customFormat="1" ht="12.75" x14ac:dyDescent="0.2">
      <c r="A18" s="5">
        <v>12</v>
      </c>
      <c r="B18" s="1" t="s">
        <v>13</v>
      </c>
      <c r="C18" s="1" t="s">
        <v>48</v>
      </c>
      <c r="D18" s="5">
        <v>40</v>
      </c>
      <c r="E18" s="1"/>
      <c r="F18" s="5"/>
      <c r="G18" s="1" t="s">
        <v>35</v>
      </c>
      <c r="H18" s="5">
        <v>40</v>
      </c>
      <c r="I18" s="1"/>
      <c r="J18" s="5"/>
      <c r="K18" s="5">
        <f>J18+H18+F18+D18</f>
        <v>80</v>
      </c>
      <c r="L18" s="5">
        <v>12</v>
      </c>
    </row>
    <row r="21" spans="1:12" x14ac:dyDescent="0.25">
      <c r="B21" s="2" t="s">
        <v>22</v>
      </c>
      <c r="C21" s="13" t="s">
        <v>61</v>
      </c>
      <c r="D21" s="13"/>
      <c r="E21" s="13"/>
    </row>
    <row r="22" spans="1:12" x14ac:dyDescent="0.25">
      <c r="B22" s="2" t="s">
        <v>23</v>
      </c>
      <c r="C22" s="13" t="s">
        <v>60</v>
      </c>
      <c r="D22" s="13"/>
      <c r="E22" s="13"/>
    </row>
  </sheetData>
  <sortState ref="B8:K18">
    <sortCondition descending="1" ref="K7:K18"/>
  </sortState>
  <mergeCells count="12">
    <mergeCell ref="C22:E22"/>
    <mergeCell ref="A5:A6"/>
    <mergeCell ref="B5:B6"/>
    <mergeCell ref="C5:D5"/>
    <mergeCell ref="E5:F5"/>
    <mergeCell ref="C21:E21"/>
    <mergeCell ref="I5:J5"/>
    <mergeCell ref="L5:L6"/>
    <mergeCell ref="B2:I2"/>
    <mergeCell ref="B3:I3"/>
    <mergeCell ref="B4:I4"/>
    <mergeCell ref="G5:H5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2015-11-08T16:32:01Z</dcterms:modified>
</cp:coreProperties>
</file>